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<sst xmlns="http://schemas.openxmlformats.org/spreadsheetml/2006/main" count="17" uniqueCount="17">
  <si>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poř</t>
  </si>
  <si>
    <t>jméno</t>
  </si>
  <si>
    <t>1h</t>
  </si>
  <si>
    <t>2h</t>
  </si>
  <si>
    <t>3h</t>
  </si>
  <si>
    <t>4h</t>
  </si>
  <si>
    <t>5h</t>
  </si>
  <si>
    <t>6h</t>
  </si>
  <si>
    <t>celk</t>
  </si>
  <si>
    <t>prům</t>
  </si>
  <si>
    <t>max</t>
  </si>
  <si>
    <t>Křenková Miroslava</t>
  </si>
  <si>
    <t>Čepelák Josef</t>
  </si>
  <si>
    <t>Kožíšková Květoslava</t>
  </si>
  <si>
    <t>Mužík Michal</t>
  </si>
  <si>
    <t>Šimůnek Viktor</t>
  </si>
  <si>
    <t>Mrviš Dušan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</si>
</sst>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3" width="7.00390625" style="0" customWidth="1"/>
    <col min="4" max="4" width="6.8515625" style="0" customWidth="1"/>
    <col min="5" max="5" width="6.57421875" style="0" customWidth="1"/>
    <col min="6" max="6" width="6.7109375" style="0" customWidth="1"/>
    <col min="7" max="7" width="6.00390625" style="0" customWidth="1"/>
    <col min="8" max="9" width="6.140625" style="0" customWidth="1"/>
    <col min="10" max="10" width="7.8515625" style="0" customWidth="1"/>
  </cols>
  <sheetData>
    <row r="1" spans="1:11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</row>
    <row r="2" spans="1:11" ht="12.75">
      <c r="A2" s="4">
        <f>RANK(I2,$I$2:$I$8)</f>
        <v>1</v>
      </c>
      <c r="B2" s="1" t="s">
        <v>12</v>
      </c>
      <c r="C2" s="2">
        <v>181</v>
      </c>
      <c r="D2" s="2">
        <v>190</v>
      </c>
      <c r="E2" s="2">
        <v>162</v>
      </c>
      <c r="F2" s="2">
        <v>219</v>
      </c>
      <c r="G2" s="2">
        <v>195</v>
      </c>
      <c r="H2" s="2">
        <v>224</v>
      </c>
      <c r="I2" s="4">
        <f>SUM(C2:H2)</f>
        <v>1171</v>
      </c>
      <c r="J2" s="3">
        <f aca="true" t="shared" si="0" ref="J2:J8">AVERAGE(C2:H2)</f>
        <v>195.16666666666666</v>
      </c>
      <c r="K2" s="2">
        <f aca="true" t="shared" si="1" ref="K2:K8">MAX(C2:H2)</f>
        <v>224</v>
      </c>
    </row>
    <row r="3" spans="1:11" ht="12.75">
      <c r="A3" s="4">
        <f>RANK(I3,$I$2:$I$8)</f>
        <v>2</v>
      </c>
      <c r="B3" s="1" t="s">
        <v>14</v>
      </c>
      <c r="C3" s="2">
        <v>188</v>
      </c>
      <c r="D3" s="2">
        <v>219</v>
      </c>
      <c r="E3" s="2">
        <v>166</v>
      </c>
      <c r="F3" s="2">
        <v>184</v>
      </c>
      <c r="G3" s="2">
        <v>199</v>
      </c>
      <c r="H3" s="2">
        <v>129</v>
      </c>
      <c r="I3" s="4">
        <f>SUM(C3:H3)</f>
        <v>1085</v>
      </c>
      <c r="J3" s="3">
        <f t="shared" si="0"/>
        <v>180.83333333333334</v>
      </c>
      <c r="K3" s="2">
        <f t="shared" si="1"/>
        <v>219</v>
      </c>
    </row>
    <row r="4" spans="1:11" ht="12.75">
      <c r="A4" s="4">
        <f>RANK(I4,$I$2:$I$8)</f>
        <v>3</v>
      </c>
      <c r="B4" s="1" t="s">
        <v>15</v>
      </c>
      <c r="C4" s="2">
        <v>163</v>
      </c>
      <c r="D4" s="2">
        <v>190</v>
      </c>
      <c r="E4" s="2">
        <v>180</v>
      </c>
      <c r="F4" s="2">
        <v>165</v>
      </c>
      <c r="G4" s="2">
        <v>199</v>
      </c>
      <c r="H4" s="2">
        <v>138</v>
      </c>
      <c r="I4" s="4">
        <f>SUM(C4:H4)</f>
        <v>1035</v>
      </c>
      <c r="J4" s="3">
        <f t="shared" si="0"/>
        <v>172.5</v>
      </c>
      <c r="K4" s="2">
        <f t="shared" si="1"/>
        <v>199</v>
      </c>
    </row>
    <row r="5" spans="1:11" ht="12.75">
      <c r="A5" s="4">
        <f>RANK(I5,$I$2:$I$8)</f>
        <v>4</v>
      </c>
      <c r="B5" s="1" t="s">
        <v>13</v>
      </c>
      <c r="C5" s="2">
        <v>166</v>
      </c>
      <c r="D5" s="2">
        <v>172</v>
      </c>
      <c r="E5" s="2">
        <v>146</v>
      </c>
      <c r="F5" s="2">
        <v>177</v>
      </c>
      <c r="G5" s="2">
        <v>201</v>
      </c>
      <c r="H5" s="2">
        <v>149</v>
      </c>
      <c r="I5" s="4">
        <f>SUM(C5:H5)</f>
        <v>1011</v>
      </c>
      <c r="J5" s="3">
        <f t="shared" si="0"/>
        <v>168.5</v>
      </c>
      <c r="K5" s="2">
        <f t="shared" si="1"/>
        <v>201</v>
      </c>
    </row>
    <row r="6" spans="1:11" ht="12.75">
      <c r="A6" s="4">
        <f>RANK(I6,$I$2:$I$8)</f>
        <v>5</v>
      </c>
      <c r="B6" s="1" t="s">
        <v>16</v>
      </c>
      <c r="C6" s="2">
        <v>136</v>
      </c>
      <c r="D6" s="2">
        <v>176</v>
      </c>
      <c r="E6" s="2">
        <v>165</v>
      </c>
      <c r="F6" s="2">
        <v>175</v>
      </c>
      <c r="G6" s="2">
        <v>133</v>
      </c>
      <c r="H6" s="2">
        <v>142</v>
      </c>
      <c r="I6" s="4">
        <f>SUM(C6:H6)</f>
        <v>927</v>
      </c>
      <c r="J6" s="3">
        <f t="shared" si="0"/>
        <v>154.5</v>
      </c>
      <c r="K6" s="2">
        <f t="shared" si="1"/>
        <v>176</v>
      </c>
    </row>
    <row r="7" spans="1:11" ht="12.75">
      <c r="A7" s="4">
        <f>RANK(I7,$I$2:$I$8)</f>
        <v>6</v>
      </c>
      <c r="B7" s="1" t="s">
        <v>11</v>
      </c>
      <c r="C7" s="2">
        <v>157</v>
      </c>
      <c r="D7" s="2">
        <v>147</v>
      </c>
      <c r="E7" s="2">
        <v>153</v>
      </c>
      <c r="F7" s="2">
        <v>161</v>
      </c>
      <c r="G7" s="2">
        <v>136</v>
      </c>
      <c r="H7" s="2">
        <v>137</v>
      </c>
      <c r="I7" s="4">
        <f>SUM(C7:H7)</f>
        <v>891</v>
      </c>
      <c r="J7" s="3">
        <f t="shared" si="0"/>
        <v>148.5</v>
      </c>
      <c r="K7" s="2">
        <f t="shared" si="1"/>
        <v>161</v>
      </c>
    </row>
    <row r="8" spans="1:11" ht="12.75">
      <c r="A8" s="4">
        <f>RANK(I8,$I$2:$I$8)</f>
        <v>7</v>
      </c>
      <c r="B8" s="1"/>
      <c r="C8" s="2"/>
      <c r="D8" s="2"/>
      <c r="E8" s="2"/>
      <c r="F8" s="2"/>
      <c r="G8" s="2"/>
      <c r="H8" s="2"/>
      <c r="I8" s="4">
        <f>SUM(C8:H8)</f>
        <v>0</v>
      </c>
      <c r="J8" s="3" t="e">
        <f t="shared" si="0"/>
        <v>#DIV/0!</v>
      </c>
      <c r="K8" s="2">
        <f t="shared" si="1"/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Benedikt Most</cp:lastModifiedBy>
  <dcterms:created xsi:type="dcterms:W3CDTF">2011-04-20T16:33:51Z</dcterms:created>
  <dcterms:modified xsi:type="dcterms:W3CDTF">2011-10-12T17:12:28Z</dcterms:modified>
  <cp:category/>
  <cp:version/>
  <cp:contentType/>
  <cp:contentStatus/>
</cp:coreProperties>
</file>